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danie" sheetId="1" state="visible" r:id="rId2"/>
    <sheet name="Figury" sheetId="2" state="visible" r:id="rId3"/>
  </sheets>
  <definedNames>
    <definedName function="false" hidden="false" localSheetId="1" name="_xlnm.Print_Titles" vbProcedure="false">Figury!$8:$10</definedName>
    <definedName function="false" hidden="false" localSheetId="0" name="_xlnm.Print_Titles" vbProcedure="false">Zadanie!$8:$10</definedName>
    <definedName function="false" hidden="false" name="Excel_BuiltIn__FilterDatabase" vbProcedure="false">#REF!</definedName>
    <definedName function="false" hidden="false" name="fakt1R" vbProcedure="false">#REF!</definedName>
    <definedName function="false" hidden="false" localSheetId="0" name="Excel_BuiltIn_Print_Titles" vbProcedure="false">Zadanie!$8:$10</definedName>
    <definedName function="false" hidden="false" localSheetId="1" name="Excel_BuiltIn_Print_Titles" vbProcedure="false">Figury!$8:$10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<sst xmlns="http://schemas.openxmlformats.org/spreadsheetml/2006/main" count="329" uniqueCount="159">
  <si>
    <t xml:space="preserve">Odberate?: Obec Devi?ie</t>
  </si>
  <si>
    <t xml:space="preserve">Spracoval:                                         </t>
  </si>
  <si>
    <t xml:space="preserve">V module</t>
  </si>
  <si>
    <t xml:space="preserve">Hlavi?ka1</t>
  </si>
  <si>
    <t xml:space="preserve">Mena</t>
  </si>
  <si>
    <t xml:space="preserve">Hlavi?ka2</t>
  </si>
  <si>
    <t xml:space="preserve">Obdobie</t>
  </si>
  <si>
    <t xml:space="preserve">Projektant: Ing.Arch.Ivan SUPUKA</t>
  </si>
  <si>
    <t xml:space="preserve">JKSO : </t>
  </si>
  <si>
    <t xml:space="preserve">Rozpo?et</t>
  </si>
  <si>
    <t xml:space="preserve">Preh?ad rozpo?tových nákladov v</t>
  </si>
  <si>
    <t xml:space="preserve">EUR</t>
  </si>
  <si>
    <t xml:space="preserve">Dodávate?: </t>
  </si>
  <si>
    <t xml:space="preserve">Dátum: </t>
  </si>
  <si>
    <t xml:space="preserve">?erpanie</t>
  </si>
  <si>
    <t xml:space="preserve">Súpis vykonaných prác a dodávok v</t>
  </si>
  <si>
    <t xml:space="preserve">SKK</t>
  </si>
  <si>
    <t xml:space="preserve">za obdobie</t>
  </si>
  <si>
    <t xml:space="preserve">Mesiac 1999</t>
  </si>
  <si>
    <t xml:space="preserve">VK</t>
  </si>
  <si>
    <t xml:space="preserve">Preh?ad kalkulovaných nákladov v</t>
  </si>
  <si>
    <t xml:space="preserve">Stavba :Úprava verejných priestranstiev-tvorba oddychových zón v obci Devi?ie</t>
  </si>
  <si>
    <t xml:space="preserve">VF</t>
  </si>
  <si>
    <t xml:space="preserve">Objekt :SO-01 Verejné priestranstvo pri kultúrno-spolo?enskom centre</t>
  </si>
  <si>
    <t xml:space="preserve">Ing. Ra?áková</t>
  </si>
  <si>
    <t xml:space="preserve">Por.</t>
  </si>
  <si>
    <t xml:space="preserve">Kód</t>
  </si>
  <si>
    <t xml:space="preserve">Kód položky</t>
  </si>
  <si>
    <t xml:space="preserve">Popis položky, stavebného dielu, remesla,</t>
  </si>
  <si>
    <t xml:space="preserve">Množstvo</t>
  </si>
  <si>
    <t xml:space="preserve">Merná</t>
  </si>
  <si>
    <t xml:space="preserve">Jednotková</t>
  </si>
  <si>
    <t xml:space="preserve">Konštrukcie</t>
  </si>
  <si>
    <t xml:space="preserve">Špecifikovaný</t>
  </si>
  <si>
    <t xml:space="preserve">Spolu</t>
  </si>
  <si>
    <t xml:space="preserve">Hmotnos? v tonách</t>
  </si>
  <si>
    <t xml:space="preserve">Su? v tonách</t>
  </si>
  <si>
    <t xml:space="preserve"> </t>
  </si>
  <si>
    <t xml:space="preserve">Pozícia</t>
  </si>
  <si>
    <t xml:space="preserve">Vy?atý</t>
  </si>
  <si>
    <t xml:space="preserve">Vysoká sadzba</t>
  </si>
  <si>
    <t xml:space="preserve">Typ</t>
  </si>
  <si>
    <t xml:space="preserve">?íslo</t>
  </si>
  <si>
    <t xml:space="preserve">cenníka</t>
  </si>
  <si>
    <t xml:space="preserve">výkaz-výmer</t>
  </si>
  <si>
    <t xml:space="preserve">výmera</t>
  </si>
  <si>
    <t xml:space="preserve">jednotka</t>
  </si>
  <si>
    <t xml:space="preserve">cena</t>
  </si>
  <si>
    <t xml:space="preserve">a práce</t>
  </si>
  <si>
    <t xml:space="preserve">materiál</t>
  </si>
  <si>
    <t xml:space="preserve">rozpo?tované</t>
  </si>
  <si>
    <t xml:space="preserve">od za?iatku</t>
  </si>
  <si>
    <t xml:space="preserve">dodatok</t>
  </si>
  <si>
    <t xml:space="preserve">z režimu stavba</t>
  </si>
  <si>
    <t xml:space="preserve">DPH ( materiál )</t>
  </si>
  <si>
    <t xml:space="preserve">položky</t>
  </si>
  <si>
    <t xml:space="preserve">Nh</t>
  </si>
  <si>
    <t xml:space="preserve">PRÁCE A DODÁVKY HSV</t>
  </si>
  <si>
    <t xml:space="preserve">1 - ZEMNE PRÁCE</t>
  </si>
  <si>
    <t xml:space="preserve">272</t>
  </si>
  <si>
    <t xml:space="preserve">12110-1101   </t>
  </si>
  <si>
    <t xml:space="preserve">Odstránenie ornice s premiestnením do 50 m                                      </t>
  </si>
  <si>
    <t xml:space="preserve">m3      </t>
  </si>
  <si>
    <t xml:space="preserve">                    </t>
  </si>
  <si>
    <t xml:space="preserve">E</t>
  </si>
  <si>
    <t xml:space="preserve">45.11.21</t>
  </si>
  <si>
    <t xml:space="preserve">697,9*0,2 =   139.580</t>
  </si>
  <si>
    <t xml:space="preserve">232</t>
  </si>
  <si>
    <t xml:space="preserve">16230-6111   </t>
  </si>
  <si>
    <t xml:space="preserve">Vodorovné premiestnenie zemín schopných zúrodnenia 100-500 m                    </t>
  </si>
  <si>
    <t xml:space="preserve">45.11.24</t>
  </si>
  <si>
    <t xml:space="preserve">18040-2111   </t>
  </si>
  <si>
    <t xml:space="preserve">Založenie parkového trávnika výsevom v rovine                                   </t>
  </si>
  <si>
    <t xml:space="preserve">m2      </t>
  </si>
  <si>
    <t xml:space="preserve">MAT</t>
  </si>
  <si>
    <t xml:space="preserve">005 724200   </t>
  </si>
  <si>
    <t xml:space="preserve">Zmes trávna parková okrasná                                                     </t>
  </si>
  <si>
    <t xml:space="preserve">kg      </t>
  </si>
  <si>
    <t xml:space="preserve">01.11.92</t>
  </si>
  <si>
    <t xml:space="preserve">18100-6113   </t>
  </si>
  <si>
    <t xml:space="preserve">Rozprestr. zeminy schop. zúrod. v rovine hr. do 20 cm                           </t>
  </si>
  <si>
    <t xml:space="preserve">45.11.23</t>
  </si>
  <si>
    <t xml:space="preserve">103 211000   </t>
  </si>
  <si>
    <t xml:space="preserve">Rašelina substrátová trieda                                                     </t>
  </si>
  <si>
    <t xml:space="preserve">10.30.10</t>
  </si>
  <si>
    <t xml:space="preserve">231</t>
  </si>
  <si>
    <t xml:space="preserve">18410-2211   </t>
  </si>
  <si>
    <t xml:space="preserve">Vysadenie krov výšky do 1 m do jamky v rovine                                   </t>
  </si>
  <si>
    <t xml:space="preserve">kus     </t>
  </si>
  <si>
    <t xml:space="preserve">026 512000   </t>
  </si>
  <si>
    <t xml:space="preserve">Dodávka drevina - krík 50-60 cm                                                 </t>
  </si>
  <si>
    <t xml:space="preserve">01.12.21</t>
  </si>
  <si>
    <t xml:space="preserve">18420-1112   </t>
  </si>
  <si>
    <t xml:space="preserve">Vysadenie stromov bez balu v rovine výška kme?a do 2,5 m                        </t>
  </si>
  <si>
    <t xml:space="preserve">026 501140   </t>
  </si>
  <si>
    <t xml:space="preserve">Javor Acer ginnala krík B 170-180 cm                                            </t>
  </si>
  <si>
    <t xml:space="preserve">1 - ZEMNE PRÁCE  spolu: </t>
  </si>
  <si>
    <t xml:space="preserve">2 - ZÁKLADY</t>
  </si>
  <si>
    <t xml:space="preserve">001</t>
  </si>
  <si>
    <t xml:space="preserve">21590-1101   </t>
  </si>
  <si>
    <t xml:space="preserve">Zhutnenie podložia z hor. súdr. do 92%PS a nesúdr. Id do 0,8                    </t>
  </si>
  <si>
    <t xml:space="preserve">002</t>
  </si>
  <si>
    <t xml:space="preserve">28997-0112   </t>
  </si>
  <si>
    <t xml:space="preserve">Vrstva z geotextílie Tatratex PP 400g/m2 prisypaním                             </t>
  </si>
  <si>
    <t xml:space="preserve">45.25.21</t>
  </si>
  <si>
    <t xml:space="preserve">2 - ZÁKLADY  spolu: </t>
  </si>
  <si>
    <t xml:space="preserve">4 - VODOROVNÉ KONŠTRUKCIE</t>
  </si>
  <si>
    <t xml:space="preserve">321</t>
  </si>
  <si>
    <t xml:space="preserve">45157-1111   </t>
  </si>
  <si>
    <t xml:space="preserve">Lôžko pod dlažbu zo štrkopiesku hr. do 10 cm                                    </t>
  </si>
  <si>
    <t xml:space="preserve">45.24.13</t>
  </si>
  <si>
    <t xml:space="preserve">4 - VODOROVNÉ KONŠTRUKCIE  spolu: </t>
  </si>
  <si>
    <t xml:space="preserve">5 - KOMUNIKÁCIE</t>
  </si>
  <si>
    <t xml:space="preserve">221</t>
  </si>
  <si>
    <t xml:space="preserve">59621-1130   </t>
  </si>
  <si>
    <t xml:space="preserve">Kladenie zámkovej dlažby pre chodcov hr. 60 mm sk. C do 50 m2                   </t>
  </si>
  <si>
    <t xml:space="preserve">45.23.12</t>
  </si>
  <si>
    <t xml:space="preserve">592 451100   </t>
  </si>
  <si>
    <t xml:space="preserve">Dlažba zámková hr.6 prírodná                                                    </t>
  </si>
  <si>
    <t xml:space="preserve">26.61.11</t>
  </si>
  <si>
    <t xml:space="preserve">138,7*1,01 =   140.087</t>
  </si>
  <si>
    <t xml:space="preserve">5 - KOMUNIKÁCIE  spolu: </t>
  </si>
  <si>
    <t xml:space="preserve">9 - OSTATNÉ KONŠTRUKCIE A PRÁCE</t>
  </si>
  <si>
    <t xml:space="preserve">91656-1111   </t>
  </si>
  <si>
    <t xml:space="preserve">Osadenie záhonového obrubníka betónového do lôžka z betónu s bo?nou oporou      </t>
  </si>
  <si>
    <t xml:space="preserve">m       </t>
  </si>
  <si>
    <t xml:space="preserve">592 173208   </t>
  </si>
  <si>
    <t xml:space="preserve">Obrubník záhonový 100x5x20                                                      </t>
  </si>
  <si>
    <t xml:space="preserve">165,7*1,01 =   167.357</t>
  </si>
  <si>
    <t xml:space="preserve">91810-1111   </t>
  </si>
  <si>
    <t xml:space="preserve">Lôžko pod obrubníky, krajníky, obruby z betónu tr. B 12,5 - B 15                </t>
  </si>
  <si>
    <t xml:space="preserve">165,7*0,3*0,3 =   14.913</t>
  </si>
  <si>
    <t xml:space="preserve">.</t>
  </si>
  <si>
    <t xml:space="preserve">93612-4112   </t>
  </si>
  <si>
    <t xml:space="preserve">Osadenie stabilnej lavice so zabetónovaním nôh                                  </t>
  </si>
  <si>
    <t xml:space="preserve">45.11.12</t>
  </si>
  <si>
    <t xml:space="preserve">592 890130   </t>
  </si>
  <si>
    <t xml:space="preserve">Lavica parková typová 1800x600mm  "L"                                           </t>
  </si>
  <si>
    <t xml:space="preserve">26.61.12</t>
  </si>
  <si>
    <t xml:space="preserve">93612-412R   </t>
  </si>
  <si>
    <t xml:space="preserve">Osadenie koša odpadkového                                                       </t>
  </si>
  <si>
    <t xml:space="preserve">592 891100   </t>
  </si>
  <si>
    <t xml:space="preserve">Kôš odpadkový typový  "K"                                                       </t>
  </si>
  <si>
    <t xml:space="preserve">93612-413R   </t>
  </si>
  <si>
    <t xml:space="preserve">Osadenie a dodávka cvi?ebný fittnes prvok                                       </t>
  </si>
  <si>
    <t xml:space="preserve">99822-3011   </t>
  </si>
  <si>
    <t xml:space="preserve">Presun hmôt pre komunikácie, kryt dlaždený                                      </t>
  </si>
  <si>
    <t xml:space="preserve">t       </t>
  </si>
  <si>
    <t xml:space="preserve">45.23.14</t>
  </si>
  <si>
    <t xml:space="preserve">9 - OSTATNÉ KONŠTRUKCIE A PRÁCE  spolu: </t>
  </si>
  <si>
    <t xml:space="preserve">PRÁCE A DODÁVKY HSV  spolu: </t>
  </si>
  <si>
    <t xml:space="preserve">Za rozpo?et celkom</t>
  </si>
  <si>
    <t xml:space="preserve">Spracoval: </t>
  </si>
  <si>
    <t xml:space="preserve">Dátum: 08.08.2019</t>
  </si>
  <si>
    <t xml:space="preserve">Objekt :SO-01 Verejné priestranstvo pri obecnom úrade</t>
  </si>
  <si>
    <t xml:space="preserve">Názov figúry</t>
  </si>
  <si>
    <t xml:space="preserve">Popis figúry</t>
  </si>
  <si>
    <t xml:space="preserve">Aritmetický výraz</t>
  </si>
  <si>
    <t xml:space="preserve">Hodnota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</si>
</sst>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&quot; Sk&quot;;[RED]\-#,##0&quot; Sk&quot;"/>
    <numFmt numFmtId="166" formatCode="_-* #,##0&quot; Sk&quot;_-;\-* #,##0&quot; Sk&quot;_-;_-* &quot;- Sk&quot;_-;_-@_-"/>
    <numFmt numFmtId="167" formatCode="@"/>
    <numFmt numFmtId="168" formatCode="#,##0.000"/>
    <numFmt numFmtId="169" formatCode="#,##0.00"/>
    <numFmt numFmtId="170" formatCode="#,##0.00000"/>
    <numFmt numFmtId="171" formatCode="0.000"/>
  </numFmts>
  <fonts count="2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7"/>
      <name val="Letter Gothic CE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800080"/>
      <name val="Calibri"/>
      <family val="2"/>
      <charset val="238"/>
    </font>
    <font>
      <sz val="10"/>
      <name val="Arial CE"/>
      <family val="2"/>
      <charset val="238"/>
    </font>
    <font>
      <sz val="11"/>
      <color rgb="FF008000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b val="true"/>
      <sz val="15"/>
      <color rgb="FF333399"/>
      <name val="Calibri"/>
      <family val="2"/>
      <charset val="238"/>
    </font>
    <font>
      <b val="true"/>
      <sz val="13"/>
      <color rgb="FF333399"/>
      <name val="Calibri"/>
      <family val="2"/>
      <charset val="238"/>
    </font>
    <font>
      <b val="true"/>
      <sz val="11"/>
      <color rgb="FF333399"/>
      <name val="Calibri"/>
      <family val="2"/>
      <charset val="238"/>
    </font>
    <font>
      <sz val="11"/>
      <color rgb="FF808000"/>
      <name val="Calibri"/>
      <family val="2"/>
      <charset val="238"/>
    </font>
    <font>
      <b val="true"/>
      <sz val="18"/>
      <color rgb="FF333399"/>
      <name val="Cambria"/>
      <family val="2"/>
      <charset val="238"/>
    </font>
    <font>
      <sz val="11"/>
      <color rgb="FFFF0000"/>
      <name val="Calibri"/>
      <family val="2"/>
      <charset val="238"/>
    </font>
    <font>
      <b val="true"/>
      <sz val="18"/>
      <color rgb="FF336666"/>
      <name val="Cambria"/>
      <family val="2"/>
      <charset val="238"/>
    </font>
    <font>
      <sz val="11"/>
      <color rgb="FF333399"/>
      <name val="Calibri"/>
      <family val="2"/>
      <charset val="238"/>
    </font>
    <font>
      <i val="true"/>
      <sz val="11"/>
      <color rgb="FF808080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1"/>
      <color rgb="FF424242"/>
      <name val="Calibri"/>
      <family val="2"/>
      <charset val="238"/>
    </font>
    <font>
      <sz val="8"/>
      <name val="Arial Narrow"/>
      <family val="2"/>
      <charset val="238"/>
    </font>
    <font>
      <b val="true"/>
      <sz val="8"/>
      <name val="Arial Narrow"/>
      <family val="2"/>
      <charset val="238"/>
    </font>
    <font>
      <b val="true"/>
      <sz val="10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E3E3E3"/>
        <bgColor rgb="FFCCFFFF"/>
      </patternFill>
    </fill>
    <fill>
      <patternFill patternType="solid">
        <fgColor rgb="FFC0C0C0"/>
        <bgColor rgb="FFA6CAF0"/>
      </patternFill>
    </fill>
    <fill>
      <patternFill patternType="solid">
        <fgColor rgb="FFA0E0E0"/>
        <bgColor rgb="FFA6CAF0"/>
      </patternFill>
    </fill>
    <fill>
      <patternFill patternType="solid">
        <fgColor rgb="FFFF8080"/>
        <bgColor rgb="FFCC9CCC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CC99FF"/>
      </patternFill>
    </fill>
    <fill>
      <patternFill patternType="solid">
        <fgColor rgb="FF339933"/>
        <bgColor rgb="FF008000"/>
      </patternFill>
    </fill>
    <fill>
      <patternFill patternType="solid">
        <fgColor rgb="FF996666"/>
        <bgColor rgb="FF808080"/>
      </patternFill>
    </fill>
    <fill>
      <patternFill patternType="solid">
        <fgColor rgb="FF999933"/>
        <bgColor rgb="FF808000"/>
      </patternFill>
    </fill>
    <fill>
      <patternFill patternType="solid">
        <fgColor rgb="FFCC99FF"/>
        <bgColor rgb="FFCC9C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0"/>
      </patternFill>
    </fill>
    <fill>
      <patternFill patternType="solid">
        <fgColor rgb="FF3333CC"/>
        <bgColor rgb="FF333399"/>
      </patternFill>
    </fill>
    <fill>
      <patternFill patternType="solid">
        <fgColor rgb="FF666699"/>
        <bgColor rgb="FF808080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/>
      <top style="thin">
        <color rgb="FF3333CC"/>
      </top>
      <bottom style="double">
        <color rgb="FF3333CC"/>
      </bottom>
      <diagonal/>
    </border>
    <border diagonalUp="false" diagonalDown="false"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 diagonalUp="false" diagonalDown="false">
      <left/>
      <right/>
      <top/>
      <bottom style="thick">
        <color rgb="FF3333CC"/>
      </bottom>
      <diagonal/>
    </border>
    <border diagonalUp="false" diagonalDown="false">
      <left/>
      <right/>
      <top/>
      <bottom style="thick">
        <color rgb="FFA0E0E0"/>
      </bottom>
      <diagonal/>
    </border>
    <border diagonalUp="false" diagonalDown="false">
      <left/>
      <right/>
      <top/>
      <bottom style="medium">
        <color rgb="FFA0E0E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0000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/>
      <right style="thin"/>
      <top/>
      <bottom style="thick"/>
      <diagonal/>
    </border>
    <border diagonalUp="false" diagonalDown="false">
      <left style="thin"/>
      <right style="thick"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10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5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7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5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7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2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7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6" borderId="0" applyFont="true" applyBorder="false" applyAlignment="false" applyProtection="false"/>
    <xf numFmtId="164" fontId="5" fillId="3" borderId="0" applyFont="true" applyBorder="false" applyAlignment="false" applyProtection="false"/>
    <xf numFmtId="164" fontId="6" fillId="2" borderId="0" applyFont="true" applyBorder="false" applyAlignment="false" applyProtection="false"/>
    <xf numFmtId="164" fontId="6" fillId="7" borderId="0" applyFont="true" applyBorder="false" applyAlignment="false" applyProtection="false"/>
    <xf numFmtId="164" fontId="6" fillId="5" borderId="0" applyFont="true" applyBorder="false" applyAlignment="false" applyProtection="false"/>
    <xf numFmtId="164" fontId="6" fillId="8" borderId="0" applyFont="true" applyBorder="false" applyAlignment="false" applyProtection="false"/>
    <xf numFmtId="164" fontId="6" fillId="2" borderId="0" applyFont="true" applyBorder="false" applyAlignment="false" applyProtection="false"/>
    <xf numFmtId="164" fontId="6" fillId="10" borderId="0" applyFont="true" applyBorder="false" applyAlignment="false" applyProtection="false"/>
    <xf numFmtId="164" fontId="6" fillId="6" borderId="0" applyFont="true" applyBorder="false" applyAlignment="false" applyProtection="false"/>
    <xf numFmtId="164" fontId="6" fillId="11" borderId="0" applyFont="true" applyBorder="false" applyAlignment="false" applyProtection="false"/>
    <xf numFmtId="164" fontId="6" fillId="12" borderId="0" applyFont="true" applyBorder="false" applyAlignment="false" applyProtection="false"/>
    <xf numFmtId="164" fontId="6" fillId="9" borderId="0" applyFont="true" applyBorder="false" applyAlignment="false" applyProtection="false"/>
    <xf numFmtId="164" fontId="6" fillId="6" borderId="0" applyFont="true" applyBorder="false" applyAlignment="false" applyProtection="false"/>
    <xf numFmtId="164" fontId="6" fillId="7" borderId="0" applyFont="true" applyBorder="false" applyAlignment="false" applyProtection="false"/>
    <xf numFmtId="164" fontId="7" fillId="0" borderId="2" applyFont="true" applyBorder="true" applyAlignment="false" applyProtection="false"/>
    <xf numFmtId="164" fontId="8" fillId="13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6" borderId="0" applyFont="true" applyBorder="false" applyAlignment="false" applyProtection="false"/>
    <xf numFmtId="164" fontId="11" fillId="14" borderId="3" applyFont="true" applyBorder="true" applyAlignment="false" applyProtection="false"/>
    <xf numFmtId="164" fontId="11" fillId="14" borderId="3" applyFont="true" applyBorder="true" applyAlignment="false" applyProtection="false"/>
    <xf numFmtId="164" fontId="12" fillId="0" borderId="4" applyFont="true" applyBorder="true" applyAlignment="false" applyProtection="false"/>
    <xf numFmtId="164" fontId="13" fillId="0" borderId="5" applyFont="true" applyBorder="true" applyAlignment="false" applyProtection="false"/>
    <xf numFmtId="164" fontId="14" fillId="0" borderId="6" applyFont="true" applyBorder="true" applyAlignment="false" applyProtection="false"/>
    <xf numFmtId="164" fontId="14" fillId="0" borderId="0" applyFont="true" applyBorder="false" applyAlignment="false" applyProtection="false"/>
    <xf numFmtId="164" fontId="15" fillId="8" borderId="0" applyFont="true" applyBorder="false" applyAlignment="false" applyProtection="false"/>
    <xf numFmtId="164" fontId="15" fillId="8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false" applyAlignment="false" applyProtection="false"/>
    <xf numFmtId="164" fontId="0" fillId="3" borderId="7" applyFont="true" applyBorder="true" applyAlignment="false" applyProtection="false"/>
    <xf numFmtId="164" fontId="17" fillId="0" borderId="8" applyFont="true" applyBorder="true" applyAlignment="false" applyProtection="false"/>
    <xf numFmtId="164" fontId="17" fillId="0" borderId="8" applyFont="true" applyBorder="true" applyAlignment="false" applyProtection="false"/>
    <xf numFmtId="164" fontId="7" fillId="0" borderId="9" applyFont="true" applyBorder="true" applyAlignment="false" applyProtection="false"/>
    <xf numFmtId="164" fontId="10" fillId="6" borderId="0" applyFont="true" applyBorder="false" applyAlignment="false" applyProtection="false"/>
    <xf numFmtId="164" fontId="4" fillId="0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applyFont="true" applyBorder="false" applyAlignment="false" applyProtection="false"/>
    <xf numFmtId="164" fontId="17" fillId="0" borderId="0" applyFont="true" applyBorder="false" applyAlignment="false" applyProtection="false"/>
    <xf numFmtId="164" fontId="4" fillId="0" borderId="1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applyFont="true" applyBorder="false" applyAlignment="false" applyProtection="false"/>
    <xf numFmtId="164" fontId="19" fillId="8" borderId="11" applyFont="true" applyBorder="true" applyAlignment="false" applyProtection="false"/>
    <xf numFmtId="164" fontId="20" fillId="0" borderId="0" applyFont="true" applyBorder="false" applyAlignment="false" applyProtection="false"/>
    <xf numFmtId="164" fontId="20" fillId="0" borderId="0" applyFont="true" applyBorder="false" applyAlignment="false" applyProtection="false"/>
    <xf numFmtId="164" fontId="21" fillId="15" borderId="11" applyFont="true" applyBorder="true" applyAlignment="false" applyProtection="false"/>
    <xf numFmtId="164" fontId="22" fillId="15" borderId="12" applyFont="true" applyBorder="true" applyAlignment="false" applyProtection="false"/>
    <xf numFmtId="164" fontId="8" fillId="13" borderId="0" applyFont="true" applyBorder="false" applyAlignment="false" applyProtection="false"/>
    <xf numFmtId="164" fontId="6" fillId="16" borderId="0" applyFont="true" applyBorder="false" applyAlignment="false" applyProtection="false"/>
    <xf numFmtId="164" fontId="6" fillId="11" borderId="0" applyFont="true" applyBorder="false" applyAlignment="false" applyProtection="false"/>
    <xf numFmtId="164" fontId="6" fillId="12" borderId="0" applyFont="true" applyBorder="false" applyAlignment="false" applyProtection="false"/>
    <xf numFmtId="164" fontId="6" fillId="17" borderId="0" applyFont="true" applyBorder="false" applyAlignment="false" applyProtection="false"/>
    <xf numFmtId="164" fontId="6" fillId="18" borderId="0" applyFont="true" applyBorder="false" applyAlignment="false" applyProtection="false"/>
    <xf numFmtId="164" fontId="6" fillId="19" borderId="0" applyFont="true" applyBorder="false" applyAlignment="false" applyProtection="false"/>
    <xf numFmtId="164" fontId="6" fillId="18" borderId="0" applyFont="true" applyBorder="false" applyAlignment="false" applyProtection="false"/>
    <xf numFmtId="164" fontId="6" fillId="19" borderId="0" applyFont="true" applyBorder="false" applyAlignment="false" applyProtection="false"/>
    <xf numFmtId="164" fontId="6" fillId="14" borderId="0" applyFont="true" applyBorder="false" applyAlignment="false" applyProtection="false"/>
    <xf numFmtId="164" fontId="6" fillId="20" borderId="0" applyFont="true" applyBorder="false" applyAlignment="false" applyProtection="false"/>
    <xf numFmtId="164" fontId="6" fillId="16" borderId="0" applyFont="true" applyBorder="false" applyAlignment="false" applyProtection="false"/>
    <xf numFmtId="164" fontId="6" fillId="1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0" xfId="7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4" fillId="0" borderId="0" xfId="7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7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23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3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8" fontId="23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2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4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23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23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23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3" fillId="0" borderId="1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3" fillId="0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3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3" fillId="0" borderId="1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3" fillId="0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3" fillId="0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3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8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1 000 Sk" xfId="20"/>
    <cellStyle name="1 000,-  Sk" xfId="21"/>
    <cellStyle name="1 000,- K?" xfId="22"/>
    <cellStyle name="1 000,- Sk" xfId="23"/>
    <cellStyle name="1000 Sk_fakturuj99" xfId="24"/>
    <cellStyle name="20 % - zvýraznenie1" xfId="25"/>
    <cellStyle name="20 % - zvýraznenie2" xfId="26"/>
    <cellStyle name="20 % - zvýraznenie3" xfId="27"/>
    <cellStyle name="20 % - zvýraznenie4" xfId="28"/>
    <cellStyle name="20 % - zvýraznenie5" xfId="29"/>
    <cellStyle name="20 % - zvýraznenie6" xfId="30"/>
    <cellStyle name="20 % – Zvýrazn?ní1" xfId="31"/>
    <cellStyle name="20 % – Zvýrazn?ní2" xfId="32"/>
    <cellStyle name="20 % – Zvýrazn?ní3" xfId="33"/>
    <cellStyle name="20 % – Zvýrazn?ní4" xfId="34"/>
    <cellStyle name="20 % – Zvýrazn?ní5" xfId="35"/>
    <cellStyle name="20 % – Zvýrazn?ní6" xfId="36"/>
    <cellStyle name="40 % - zvýraznenie1" xfId="37"/>
    <cellStyle name="40 % - zvýraznenie2" xfId="38"/>
    <cellStyle name="40 % - zvýraznenie3" xfId="39"/>
    <cellStyle name="40 % - zvýraznenie4" xfId="40"/>
    <cellStyle name="40 % - zvýraznenie5" xfId="41"/>
    <cellStyle name="40 % - zvýraznenie6" xfId="42"/>
    <cellStyle name="40 % – Zvýrazn?ní1" xfId="43"/>
    <cellStyle name="40 % – Zvýrazn?ní2" xfId="44"/>
    <cellStyle name="40 % – Zvýrazn?ní3" xfId="45"/>
    <cellStyle name="40 % – Zvýrazn?ní4" xfId="46"/>
    <cellStyle name="40 % – Zvýrazn?ní5" xfId="47"/>
    <cellStyle name="40 % – Zvýrazn?ní6" xfId="48"/>
    <cellStyle name="60 % - zvýraznenie1" xfId="49"/>
    <cellStyle name="60 % - zvýraznenie2" xfId="50"/>
    <cellStyle name="60 % - zvýraznenie3" xfId="51"/>
    <cellStyle name="60 % - zvýraznenie4" xfId="52"/>
    <cellStyle name="60 % - zvýraznenie5" xfId="53"/>
    <cellStyle name="60 % - zvýraznenie6" xfId="54"/>
    <cellStyle name="60 % – Zvýrazn?ní1" xfId="55"/>
    <cellStyle name="60 % – Zvýrazn?ní2" xfId="56"/>
    <cellStyle name="60 % – Zvýrazn?ní3" xfId="57"/>
    <cellStyle name="60 % – Zvýrazn?ní4" xfId="58"/>
    <cellStyle name="60 % – Zvýrazn?ní5" xfId="59"/>
    <cellStyle name="60 % – Zvýrazn?ní6" xfId="60"/>
    <cellStyle name="Celkem" xfId="61"/>
    <cellStyle name="Chybn?" xfId="62"/>
    <cellStyle name="data" xfId="63"/>
    <cellStyle name="Dobrá" xfId="64"/>
    <cellStyle name="Kontrolná bunka" xfId="65"/>
    <cellStyle name="Kontrolní bu?ka" xfId="66"/>
    <cellStyle name="Nadpis 1" xfId="67"/>
    <cellStyle name="Nadpis 2" xfId="68"/>
    <cellStyle name="Nadpis 3" xfId="69"/>
    <cellStyle name="Nadpis 4" xfId="70"/>
    <cellStyle name="Neutrálna" xfId="71"/>
    <cellStyle name="Neutrální" xfId="72"/>
    <cellStyle name="normálne_KLs" xfId="73"/>
    <cellStyle name="Název" xfId="74"/>
    <cellStyle name="Poznámka" xfId="75"/>
    <cellStyle name="Prepojená bunka" xfId="76"/>
    <cellStyle name="Propojená bu?ka" xfId="77"/>
    <cellStyle name="Spolu" xfId="78"/>
    <cellStyle name="Správn?" xfId="79"/>
    <cellStyle name="TEXT 1" xfId="80"/>
    <cellStyle name="Text upozorn?ní" xfId="81"/>
    <cellStyle name="Text upozornenia" xfId="82"/>
    <cellStyle name="TEXT1" xfId="83"/>
    <cellStyle name="Titul" xfId="84"/>
    <cellStyle name="Vstup" xfId="85"/>
    <cellStyle name="Vysv?tlující text" xfId="86"/>
    <cellStyle name="Vysvet?ujúci text" xfId="87"/>
    <cellStyle name="Výpo?et" xfId="88"/>
    <cellStyle name="Výstup" xfId="89"/>
    <cellStyle name="Zlá" xfId="90"/>
    <cellStyle name="Zvýrazn?ní 1" xfId="91"/>
    <cellStyle name="Zvýrazn?ní 2" xfId="92"/>
    <cellStyle name="Zvýrazn?ní 3" xfId="93"/>
    <cellStyle name="Zvýrazn?ní 4" xfId="94"/>
    <cellStyle name="Zvýrazn?ní 5" xfId="95"/>
    <cellStyle name="Zvýrazn?ní 6" xfId="96"/>
    <cellStyle name="Zvýraznenie1" xfId="97"/>
    <cellStyle name="Zvýraznenie2" xfId="98"/>
    <cellStyle name="Zvýraznenie3" xfId="99"/>
    <cellStyle name="Zvýraznenie4" xfId="100"/>
    <cellStyle name="Zvýraznenie5" xfId="101"/>
    <cellStyle name="Zvýraznenie6" xfId="10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336666"/>
      <rgbColor rgb="FFC0C0C0"/>
      <rgbColor rgb="FF808080"/>
      <rgbColor rgb="FF9999FF"/>
      <rgbColor rgb="FF996666"/>
      <rgbColor rgb="FFFFFFC0"/>
      <rgbColor rgb="FFCCFFFF"/>
      <rgbColor rgb="FF660066"/>
      <rgbColor rgb="FFFF8080"/>
      <rgbColor rgb="FF0066CC"/>
      <rgbColor rgb="FFE3E3E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0E0E0"/>
      <rgbColor rgb="FFFFFF99"/>
      <rgbColor rgb="FFA6CAF0"/>
      <rgbColor rgb="FFCC9CCC"/>
      <rgbColor rgb="FFCC99FF"/>
      <rgbColor rgb="FFFFCC99"/>
      <rgbColor rgb="FF3333CC"/>
      <rgbColor rgb="FF33CCCC"/>
      <rgbColor rgb="FF999933"/>
      <rgbColor rgb="FFFFCC00"/>
      <rgbColor rgb="FFFF9900"/>
      <rgbColor rgb="FFFF6600"/>
      <rgbColor rgb="FF666699"/>
      <rgbColor rgb="FF969696"/>
      <rgbColor rgb="FF003366"/>
      <rgbColor rgb="FF339933"/>
      <rgbColor rgb="FF003300"/>
      <rgbColor rgb="FF333300"/>
      <rgbColor rgb="FF993300"/>
      <rgbColor rgb="FF993366"/>
      <rgbColor rgb="FF333399"/>
      <rgbColor rgb="FF42424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6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0" topLeftCell="A11" activePane="bottomLeft" state="frozen"/>
      <selection pane="topLeft" activeCell="A1" activeCellId="0" sqref="A1"/>
      <selection pane="bottomLeft" activeCell="E3" activeCellId="0" sqref="E3"/>
    </sheetView>
  </sheetViews>
  <sheetFormatPr defaultRowHeight="14.65" zeroHeight="false" outlineLevelRow="0" outlineLevelCol="0"/>
  <cols>
    <col collapsed="false" customWidth="true" hidden="false" outlineLevel="0" max="1" min="1" style="1" width="4.13"/>
    <col collapsed="false" customWidth="true" hidden="false" outlineLevel="0" max="2" min="2" style="2" width="3.84"/>
    <col collapsed="false" customWidth="true" hidden="false" outlineLevel="0" max="3" min="3" style="3" width="7.84"/>
    <col collapsed="false" customWidth="true" hidden="false" outlineLevel="0" max="4" min="4" style="4" width="48.36"/>
    <col collapsed="false" customWidth="true" hidden="false" outlineLevel="0" max="5" min="5" style="5" width="9.13"/>
    <col collapsed="false" customWidth="true" hidden="false" outlineLevel="0" max="6" min="6" style="4" width="5.28"/>
    <col collapsed="false" customWidth="true" hidden="false" outlineLevel="0" max="7" min="7" style="6" width="8.13"/>
    <col collapsed="false" customWidth="true" hidden="true" outlineLevel="0" max="9" min="8" style="6" width="9.05"/>
    <col collapsed="false" customWidth="true" hidden="false" outlineLevel="0" max="10" min="10" style="6" width="8.98"/>
    <col collapsed="false" customWidth="true" hidden="true" outlineLevel="0" max="12" min="11" style="7" width="9.05"/>
    <col collapsed="false" customWidth="true" hidden="true" outlineLevel="0" max="14" min="13" style="5" width="9.05"/>
    <col collapsed="false" customWidth="true" hidden="true" outlineLevel="0" max="16" min="15" style="4" width="9.05"/>
    <col collapsed="false" customWidth="true" hidden="true" outlineLevel="0" max="19" min="17" style="5" width="9.05"/>
    <col collapsed="false" customWidth="true" hidden="true" outlineLevel="0" max="22" min="20" style="8" width="9.05"/>
    <col collapsed="false" customWidth="true" hidden="true" outlineLevel="0" max="23" min="23" style="9" width="9.05"/>
    <col collapsed="false" customWidth="true" hidden="true" outlineLevel="0" max="30" min="24" style="4" width="9.05"/>
    <col collapsed="false" customWidth="true" hidden="false" outlineLevel="0" max="257" min="31" style="4" width="9.13"/>
    <col collapsed="false" customWidth="true" hidden="false" outlineLevel="0" max="1025" min="258" style="0" width="9.13"/>
  </cols>
  <sheetData>
    <row r="1" s="4" customFormat="true" ht="12.8" hidden="false" customHeight="false" outlineLevel="0" collapsed="false">
      <c r="A1" s="10" t="s">
        <v>0</v>
      </c>
      <c r="E1" s="10" t="s">
        <v>1</v>
      </c>
      <c r="G1" s="6"/>
      <c r="J1" s="6"/>
      <c r="K1" s="7"/>
      <c r="Q1" s="5"/>
      <c r="R1" s="5"/>
      <c r="S1" s="5"/>
      <c r="Z1" s="11" t="s">
        <v>2</v>
      </c>
      <c r="AA1" s="11" t="s">
        <v>3</v>
      </c>
      <c r="AB1" s="11" t="s">
        <v>4</v>
      </c>
      <c r="AC1" s="11" t="s">
        <v>5</v>
      </c>
      <c r="AD1" s="11" t="s">
        <v>6</v>
      </c>
    </row>
    <row r="2" s="4" customFormat="true" ht="12.8" hidden="false" customHeight="false" outlineLevel="0" collapsed="false">
      <c r="A2" s="10" t="s">
        <v>7</v>
      </c>
      <c r="E2" s="10" t="s">
        <v>8</v>
      </c>
      <c r="G2" s="6"/>
      <c r="H2" s="12"/>
      <c r="J2" s="6"/>
      <c r="K2" s="7"/>
      <c r="Q2" s="5"/>
      <c r="R2" s="5"/>
      <c r="S2" s="5"/>
      <c r="Z2" s="11" t="s">
        <v>9</v>
      </c>
      <c r="AA2" s="13" t="s">
        <v>10</v>
      </c>
      <c r="AB2" s="13" t="s">
        <v>11</v>
      </c>
      <c r="AC2" s="13"/>
      <c r="AD2" s="14"/>
    </row>
    <row r="3" s="4" customFormat="true" ht="12.8" hidden="false" customHeight="false" outlineLevel="0" collapsed="false">
      <c r="A3" s="10" t="s">
        <v>12</v>
      </c>
      <c r="E3" s="10" t="s">
        <v>13</v>
      </c>
      <c r="G3" s="6"/>
      <c r="J3" s="6"/>
      <c r="K3" s="7"/>
      <c r="Q3" s="5"/>
      <c r="R3" s="5"/>
      <c r="S3" s="5"/>
      <c r="Z3" s="11" t="s">
        <v>14</v>
      </c>
      <c r="AA3" s="13" t="s">
        <v>15</v>
      </c>
      <c r="AB3" s="13" t="s">
        <v>16</v>
      </c>
      <c r="AC3" s="13" t="s">
        <v>17</v>
      </c>
      <c r="AD3" s="14" t="s">
        <v>18</v>
      </c>
    </row>
    <row r="4" s="4" customFormat="true" ht="12.8" hidden="false" customHeight="false" outlineLevel="0" collapsed="false">
      <c r="Q4" s="5"/>
      <c r="R4" s="5"/>
      <c r="S4" s="5"/>
      <c r="Z4" s="11" t="s">
        <v>19</v>
      </c>
      <c r="AA4" s="13" t="s">
        <v>20</v>
      </c>
      <c r="AB4" s="13" t="s">
        <v>16</v>
      </c>
      <c r="AC4" s="13"/>
      <c r="AD4" s="14"/>
    </row>
    <row r="5" s="4" customFormat="true" ht="12.8" hidden="false" customHeight="false" outlineLevel="0" collapsed="false">
      <c r="A5" s="10" t="s">
        <v>21</v>
      </c>
      <c r="Q5" s="5"/>
      <c r="R5" s="5"/>
      <c r="S5" s="5"/>
      <c r="Z5" s="11" t="s">
        <v>22</v>
      </c>
      <c r="AA5" s="13" t="s">
        <v>15</v>
      </c>
      <c r="AB5" s="13" t="s">
        <v>16</v>
      </c>
      <c r="AC5" s="13" t="s">
        <v>17</v>
      </c>
      <c r="AD5" s="14" t="s">
        <v>18</v>
      </c>
    </row>
    <row r="6" s="4" customFormat="true" ht="12.8" hidden="false" customHeight="false" outlineLevel="0" collapsed="false">
      <c r="A6" s="10" t="s">
        <v>23</v>
      </c>
      <c r="Q6" s="5"/>
      <c r="R6" s="5"/>
      <c r="S6" s="5"/>
    </row>
    <row r="7" s="4" customFormat="true" ht="12.8" hidden="false" customHeight="false" outlineLevel="0" collapsed="false">
      <c r="A7" s="10"/>
      <c r="Q7" s="5"/>
      <c r="R7" s="5"/>
      <c r="S7" s="5"/>
    </row>
    <row r="8" customFormat="false" ht="14.65" hidden="false" customHeight="false" outlineLevel="0" collapsed="false">
      <c r="A8" s="4" t="s">
        <v>24</v>
      </c>
      <c r="D8" s="15" t="str">
        <f aca="false">CONCATENATE(AA2," ",AB2," ",AC2," ",AD2)</f>
        <v>Preh?ad rozpo?tových nákladov v EUR  </v>
      </c>
      <c r="T8" s="4"/>
      <c r="U8" s="4"/>
      <c r="V8" s="4"/>
      <c r="W8" s="4"/>
    </row>
    <row r="9" s="4" customFormat="true" ht="12.8" hidden="false" customHeight="false" outlineLevel="0" collapsed="false">
      <c r="A9" s="16" t="s">
        <v>25</v>
      </c>
      <c r="B9" s="17" t="s">
        <v>26</v>
      </c>
      <c r="C9" s="17" t="s">
        <v>27</v>
      </c>
      <c r="D9" s="17" t="s">
        <v>28</v>
      </c>
      <c r="E9" s="17" t="s">
        <v>29</v>
      </c>
      <c r="F9" s="17" t="s">
        <v>30</v>
      </c>
      <c r="G9" s="17" t="s">
        <v>31</v>
      </c>
      <c r="H9" s="17" t="s">
        <v>32</v>
      </c>
      <c r="I9" s="17" t="s">
        <v>33</v>
      </c>
      <c r="J9" s="17" t="s">
        <v>34</v>
      </c>
      <c r="K9" s="18" t="s">
        <v>35</v>
      </c>
      <c r="L9" s="19"/>
      <c r="M9" s="19" t="s">
        <v>36</v>
      </c>
      <c r="N9" s="19"/>
      <c r="O9" s="20" t="s">
        <v>37</v>
      </c>
      <c r="P9" s="21" t="s">
        <v>38</v>
      </c>
      <c r="Q9" s="22" t="s">
        <v>29</v>
      </c>
      <c r="R9" s="22" t="s">
        <v>29</v>
      </c>
      <c r="S9" s="23" t="s">
        <v>29</v>
      </c>
      <c r="T9" s="24" t="s">
        <v>39</v>
      </c>
      <c r="U9" s="24" t="s">
        <v>40</v>
      </c>
      <c r="V9" s="24" t="s">
        <v>41</v>
      </c>
    </row>
    <row r="10" customFormat="false" ht="14.65" hidden="false" customHeight="false" outlineLevel="0" collapsed="false">
      <c r="A10" s="25" t="s">
        <v>42</v>
      </c>
      <c r="B10" s="26" t="s">
        <v>43</v>
      </c>
      <c r="C10" s="27"/>
      <c r="D10" s="26" t="s">
        <v>44</v>
      </c>
      <c r="E10" s="26" t="s">
        <v>45</v>
      </c>
      <c r="F10" s="26" t="s">
        <v>46</v>
      </c>
      <c r="G10" s="26" t="s">
        <v>47</v>
      </c>
      <c r="H10" s="26" t="s">
        <v>48</v>
      </c>
      <c r="I10" s="26" t="s">
        <v>49</v>
      </c>
      <c r="J10" s="26"/>
      <c r="K10" s="26" t="s">
        <v>31</v>
      </c>
      <c r="L10" s="26" t="s">
        <v>34</v>
      </c>
      <c r="M10" s="28" t="s">
        <v>31</v>
      </c>
      <c r="N10" s="26" t="s">
        <v>34</v>
      </c>
      <c r="O10" s="29" t="s">
        <v>37</v>
      </c>
      <c r="P10" s="30"/>
      <c r="Q10" s="31" t="s">
        <v>50</v>
      </c>
      <c r="R10" s="31" t="s">
        <v>51</v>
      </c>
      <c r="S10" s="32" t="s">
        <v>52</v>
      </c>
      <c r="T10" s="24" t="s">
        <v>53</v>
      </c>
      <c r="U10" s="24" t="s">
        <v>54</v>
      </c>
      <c r="V10" s="24" t="s">
        <v>55</v>
      </c>
      <c r="W10" s="8" t="s">
        <v>56</v>
      </c>
    </row>
    <row r="12" customFormat="false" ht="14.65" hidden="false" customHeight="false" outlineLevel="0" collapsed="false">
      <c r="B12" s="33" t="s">
        <v>57</v>
      </c>
    </row>
    <row r="13" customFormat="false" ht="14.65" hidden="false" customHeight="false" outlineLevel="0" collapsed="false">
      <c r="B13" s="3" t="s">
        <v>58</v>
      </c>
    </row>
    <row r="14" customFormat="false" ht="14.65" hidden="false" customHeight="false" outlineLevel="0" collapsed="false">
      <c r="A14" s="1" t="n">
        <v>1</v>
      </c>
      <c r="B14" s="2" t="s">
        <v>59</v>
      </c>
      <c r="C14" s="3" t="s">
        <v>60</v>
      </c>
      <c r="D14" s="4" t="s">
        <v>61</v>
      </c>
      <c r="E14" s="5" t="n">
        <v>139.58</v>
      </c>
      <c r="F14" s="4" t="s">
        <v>62</v>
      </c>
      <c r="P14" s="4" t="s">
        <v>63</v>
      </c>
      <c r="T14" s="8" t="s">
        <v>37</v>
      </c>
      <c r="U14" s="8" t="s">
        <v>37</v>
      </c>
      <c r="V14" s="8" t="s">
        <v>64</v>
      </c>
      <c r="Z14" s="4" t="s">
        <v>65</v>
      </c>
      <c r="AA14" s="4" t="n">
        <v>102010101</v>
      </c>
    </row>
    <row r="15" customFormat="false" ht="14.65" hidden="false" customHeight="false" outlineLevel="0" collapsed="false">
      <c r="D15" s="4" t="s">
        <v>66</v>
      </c>
    </row>
    <row r="16" customFormat="false" ht="14.65" hidden="false" customHeight="false" outlineLevel="0" collapsed="false">
      <c r="A16" s="1" t="n">
        <v>2</v>
      </c>
      <c r="B16" s="2" t="s">
        <v>67</v>
      </c>
      <c r="C16" s="3" t="s">
        <v>68</v>
      </c>
      <c r="D16" s="4" t="s">
        <v>69</v>
      </c>
      <c r="E16" s="5" t="n">
        <v>139.58</v>
      </c>
      <c r="F16" s="4" t="s">
        <v>62</v>
      </c>
      <c r="P16" s="4" t="s">
        <v>63</v>
      </c>
      <c r="T16" s="8" t="s">
        <v>37</v>
      </c>
      <c r="U16" s="8" t="s">
        <v>37</v>
      </c>
      <c r="V16" s="8" t="s">
        <v>64</v>
      </c>
      <c r="Z16" s="4" t="s">
        <v>70</v>
      </c>
      <c r="AA16" s="4" t="n">
        <v>106020201051</v>
      </c>
    </row>
    <row r="17" customFormat="false" ht="14.65" hidden="false" customHeight="false" outlineLevel="0" collapsed="false">
      <c r="A17" s="1" t="n">
        <v>3</v>
      </c>
      <c r="B17" s="2" t="s">
        <v>59</v>
      </c>
      <c r="C17" s="3" t="s">
        <v>71</v>
      </c>
      <c r="D17" s="4" t="s">
        <v>72</v>
      </c>
      <c r="E17" s="5" t="n">
        <v>697.9</v>
      </c>
      <c r="F17" s="4" t="s">
        <v>73</v>
      </c>
      <c r="P17" s="4" t="s">
        <v>63</v>
      </c>
      <c r="T17" s="8" t="s">
        <v>37</v>
      </c>
      <c r="U17" s="8" t="s">
        <v>37</v>
      </c>
      <c r="V17" s="8" t="s">
        <v>64</v>
      </c>
      <c r="Z17" s="4" t="s">
        <v>65</v>
      </c>
      <c r="AA17" s="4" t="n">
        <v>108050203001</v>
      </c>
    </row>
    <row r="18" customFormat="false" ht="14.65" hidden="false" customHeight="false" outlineLevel="0" collapsed="false">
      <c r="A18" s="1" t="n">
        <v>4</v>
      </c>
      <c r="B18" s="2" t="s">
        <v>74</v>
      </c>
      <c r="C18" s="3" t="s">
        <v>75</v>
      </c>
      <c r="D18" s="4" t="s">
        <v>76</v>
      </c>
      <c r="E18" s="5" t="n">
        <v>139.58</v>
      </c>
      <c r="F18" s="4" t="s">
        <v>77</v>
      </c>
      <c r="P18" s="4" t="s">
        <v>63</v>
      </c>
      <c r="T18" s="8" t="s">
        <v>37</v>
      </c>
      <c r="U18" s="8" t="s">
        <v>37</v>
      </c>
      <c r="V18" s="8" t="s">
        <v>64</v>
      </c>
      <c r="Z18" s="4" t="s">
        <v>78</v>
      </c>
      <c r="AA18" s="4" t="s">
        <v>63</v>
      </c>
    </row>
    <row r="19" customFormat="false" ht="14.65" hidden="false" customHeight="false" outlineLevel="0" collapsed="false">
      <c r="A19" s="1" t="n">
        <v>5</v>
      </c>
      <c r="B19" s="2" t="s">
        <v>67</v>
      </c>
      <c r="C19" s="3" t="s">
        <v>79</v>
      </c>
      <c r="D19" s="4" t="s">
        <v>80</v>
      </c>
      <c r="E19" s="5" t="n">
        <v>697.9</v>
      </c>
      <c r="F19" s="4" t="s">
        <v>73</v>
      </c>
      <c r="P19" s="4" t="s">
        <v>63</v>
      </c>
      <c r="T19" s="8" t="s">
        <v>37</v>
      </c>
      <c r="U19" s="8" t="s">
        <v>37</v>
      </c>
      <c r="V19" s="8" t="s">
        <v>64</v>
      </c>
      <c r="Z19" s="4" t="s">
        <v>81</v>
      </c>
      <c r="AA19" s="4" t="n">
        <v>108050102053</v>
      </c>
    </row>
    <row r="20" customFormat="false" ht="14.65" hidden="false" customHeight="false" outlineLevel="0" collapsed="false">
      <c r="A20" s="1" t="n">
        <v>6</v>
      </c>
      <c r="B20" s="2" t="s">
        <v>74</v>
      </c>
      <c r="C20" s="3" t="s">
        <v>82</v>
      </c>
      <c r="D20" s="4" t="s">
        <v>83</v>
      </c>
      <c r="E20" s="5" t="n">
        <v>30.7</v>
      </c>
      <c r="F20" s="4" t="s">
        <v>62</v>
      </c>
      <c r="P20" s="4" t="s">
        <v>63</v>
      </c>
      <c r="T20" s="8" t="s">
        <v>37</v>
      </c>
      <c r="U20" s="8" t="s">
        <v>37</v>
      </c>
      <c r="V20" s="8" t="s">
        <v>64</v>
      </c>
      <c r="Z20" s="4" t="s">
        <v>84</v>
      </c>
      <c r="AA20" s="4" t="s">
        <v>63</v>
      </c>
    </row>
    <row r="21" customFormat="false" ht="14.65" hidden="false" customHeight="false" outlineLevel="0" collapsed="false">
      <c r="A21" s="1" t="n">
        <v>7</v>
      </c>
      <c r="B21" s="2" t="s">
        <v>85</v>
      </c>
      <c r="C21" s="3" t="s">
        <v>86</v>
      </c>
      <c r="D21" s="4" t="s">
        <v>87</v>
      </c>
      <c r="E21" s="5" t="n">
        <v>37</v>
      </c>
      <c r="F21" s="4" t="s">
        <v>88</v>
      </c>
      <c r="P21" s="4" t="s">
        <v>63</v>
      </c>
      <c r="T21" s="8" t="s">
        <v>37</v>
      </c>
      <c r="U21" s="8" t="s">
        <v>37</v>
      </c>
      <c r="V21" s="8" t="s">
        <v>64</v>
      </c>
      <c r="Z21" s="4" t="s">
        <v>65</v>
      </c>
      <c r="AA21" s="4" t="n">
        <v>108080202001</v>
      </c>
    </row>
    <row r="22" customFormat="false" ht="14.65" hidden="false" customHeight="false" outlineLevel="0" collapsed="false">
      <c r="A22" s="1" t="n">
        <v>8</v>
      </c>
      <c r="B22" s="2" t="s">
        <v>74</v>
      </c>
      <c r="C22" s="3" t="s">
        <v>89</v>
      </c>
      <c r="D22" s="4" t="s">
        <v>90</v>
      </c>
      <c r="E22" s="5" t="n">
        <v>37</v>
      </c>
      <c r="F22" s="4" t="s">
        <v>88</v>
      </c>
      <c r="P22" s="4" t="s">
        <v>63</v>
      </c>
      <c r="T22" s="8" t="s">
        <v>37</v>
      </c>
      <c r="U22" s="8" t="s">
        <v>37</v>
      </c>
      <c r="V22" s="8" t="s">
        <v>64</v>
      </c>
      <c r="Z22" s="4" t="s">
        <v>91</v>
      </c>
      <c r="AA22" s="4" t="s">
        <v>63</v>
      </c>
    </row>
    <row r="23" customFormat="false" ht="14.65" hidden="false" customHeight="false" outlineLevel="0" collapsed="false">
      <c r="A23" s="1" t="n">
        <v>9</v>
      </c>
      <c r="B23" s="2" t="s">
        <v>85</v>
      </c>
      <c r="C23" s="3" t="s">
        <v>92</v>
      </c>
      <c r="D23" s="4" t="s">
        <v>93</v>
      </c>
      <c r="E23" s="5" t="n">
        <v>6</v>
      </c>
      <c r="F23" s="4" t="s">
        <v>88</v>
      </c>
      <c r="P23" s="4" t="s">
        <v>63</v>
      </c>
      <c r="T23" s="8" t="s">
        <v>37</v>
      </c>
      <c r="U23" s="8" t="s">
        <v>37</v>
      </c>
      <c r="V23" s="8" t="s">
        <v>64</v>
      </c>
      <c r="Z23" s="4" t="s">
        <v>65</v>
      </c>
      <c r="AA23" s="4" t="n">
        <v>108080302002</v>
      </c>
    </row>
    <row r="24" customFormat="false" ht="14.65" hidden="false" customHeight="false" outlineLevel="0" collapsed="false">
      <c r="A24" s="1" t="n">
        <v>10</v>
      </c>
      <c r="B24" s="2" t="s">
        <v>74</v>
      </c>
      <c r="C24" s="3" t="s">
        <v>94</v>
      </c>
      <c r="D24" s="4" t="s">
        <v>95</v>
      </c>
      <c r="E24" s="5" t="n">
        <v>6</v>
      </c>
      <c r="F24" s="4" t="s">
        <v>88</v>
      </c>
      <c r="P24" s="4" t="s">
        <v>63</v>
      </c>
      <c r="T24" s="8" t="s">
        <v>37</v>
      </c>
      <c r="U24" s="8" t="s">
        <v>37</v>
      </c>
      <c r="V24" s="8" t="s">
        <v>64</v>
      </c>
      <c r="Z24" s="4" t="s">
        <v>91</v>
      </c>
      <c r="AA24" s="4" t="s">
        <v>63</v>
      </c>
    </row>
    <row r="25" customFormat="false" ht="14.65" hidden="false" customHeight="false" outlineLevel="0" collapsed="false">
      <c r="D25" s="1" t="s">
        <v>96</v>
      </c>
    </row>
    <row r="27" customFormat="false" ht="14.65" hidden="false" customHeight="false" outlineLevel="0" collapsed="false">
      <c r="B27" s="3" t="s">
        <v>97</v>
      </c>
    </row>
    <row r="28" customFormat="false" ht="14.65" hidden="false" customHeight="false" outlineLevel="0" collapsed="false">
      <c r="A28" s="1" t="n">
        <v>11</v>
      </c>
      <c r="B28" s="2" t="s">
        <v>98</v>
      </c>
      <c r="C28" s="3" t="s">
        <v>99</v>
      </c>
      <c r="D28" s="4" t="s">
        <v>100</v>
      </c>
      <c r="E28" s="5" t="n">
        <v>140</v>
      </c>
      <c r="F28" s="4" t="s">
        <v>73</v>
      </c>
      <c r="P28" s="4" t="s">
        <v>63</v>
      </c>
      <c r="T28" s="8" t="s">
        <v>37</v>
      </c>
      <c r="U28" s="8" t="s">
        <v>37</v>
      </c>
      <c r="V28" s="8" t="s">
        <v>64</v>
      </c>
      <c r="Z28" s="4" t="s">
        <v>65</v>
      </c>
      <c r="AA28" s="4" t="n">
        <v>108030001001</v>
      </c>
    </row>
    <row r="29" customFormat="false" ht="14.65" hidden="false" customHeight="false" outlineLevel="0" collapsed="false">
      <c r="A29" s="1" t="n">
        <v>12</v>
      </c>
      <c r="B29" s="2" t="s">
        <v>101</v>
      </c>
      <c r="C29" s="3" t="s">
        <v>102</v>
      </c>
      <c r="D29" s="4" t="s">
        <v>103</v>
      </c>
      <c r="E29" s="5" t="n">
        <v>140</v>
      </c>
      <c r="F29" s="4" t="s">
        <v>73</v>
      </c>
      <c r="P29" s="4" t="s">
        <v>63</v>
      </c>
      <c r="T29" s="8" t="s">
        <v>37</v>
      </c>
      <c r="U29" s="8" t="s">
        <v>37</v>
      </c>
      <c r="V29" s="8" t="s">
        <v>64</v>
      </c>
      <c r="Z29" s="4" t="s">
        <v>104</v>
      </c>
      <c r="AA29" s="4" t="n">
        <v>20611</v>
      </c>
    </row>
    <row r="30" customFormat="false" ht="14.65" hidden="false" customHeight="false" outlineLevel="0" collapsed="false">
      <c r="D30" s="1" t="s">
        <v>105</v>
      </c>
    </row>
    <row r="32" customFormat="false" ht="14.65" hidden="false" customHeight="false" outlineLevel="0" collapsed="false">
      <c r="B32" s="3" t="s">
        <v>106</v>
      </c>
    </row>
    <row r="33" customFormat="false" ht="14.65" hidden="false" customHeight="false" outlineLevel="0" collapsed="false">
      <c r="A33" s="1" t="n">
        <v>13</v>
      </c>
      <c r="B33" s="2" t="s">
        <v>107</v>
      </c>
      <c r="C33" s="3" t="s">
        <v>108</v>
      </c>
      <c r="D33" s="4" t="s">
        <v>109</v>
      </c>
      <c r="E33" s="5" t="n">
        <v>138.7</v>
      </c>
      <c r="F33" s="4" t="s">
        <v>73</v>
      </c>
      <c r="P33" s="4" t="s">
        <v>63</v>
      </c>
      <c r="T33" s="8" t="s">
        <v>37</v>
      </c>
      <c r="U33" s="8" t="s">
        <v>37</v>
      </c>
      <c r="V33" s="8" t="s">
        <v>64</v>
      </c>
      <c r="Z33" s="4" t="s">
        <v>110</v>
      </c>
      <c r="AA33" s="4" t="n">
        <v>3220010201001</v>
      </c>
    </row>
    <row r="34" customFormat="false" ht="14.65" hidden="false" customHeight="false" outlineLevel="0" collapsed="false">
      <c r="D34" s="1" t="s">
        <v>111</v>
      </c>
    </row>
    <row r="36" customFormat="false" ht="14.65" hidden="false" customHeight="false" outlineLevel="0" collapsed="false">
      <c r="B36" s="3" t="s">
        <v>112</v>
      </c>
    </row>
    <row r="37" customFormat="false" ht="14.65" hidden="false" customHeight="false" outlineLevel="0" collapsed="false">
      <c r="A37" s="1" t="n">
        <v>14</v>
      </c>
      <c r="B37" s="2" t="s">
        <v>113</v>
      </c>
      <c r="C37" s="3" t="s">
        <v>114</v>
      </c>
      <c r="D37" s="4" t="s">
        <v>115</v>
      </c>
      <c r="E37" s="5" t="n">
        <v>138.7</v>
      </c>
      <c r="F37" s="4" t="s">
        <v>73</v>
      </c>
      <c r="P37" s="4" t="s">
        <v>63</v>
      </c>
      <c r="T37" s="8" t="s">
        <v>37</v>
      </c>
      <c r="U37" s="8" t="s">
        <v>37</v>
      </c>
      <c r="V37" s="8" t="s">
        <v>64</v>
      </c>
      <c r="Z37" s="4" t="s">
        <v>116</v>
      </c>
      <c r="AA37" s="4" t="s">
        <v>63</v>
      </c>
    </row>
    <row r="38" customFormat="false" ht="14.65" hidden="false" customHeight="false" outlineLevel="0" collapsed="false">
      <c r="A38" s="1" t="n">
        <v>15</v>
      </c>
      <c r="B38" s="2" t="s">
        <v>74</v>
      </c>
      <c r="C38" s="3" t="s">
        <v>117</v>
      </c>
      <c r="D38" s="4" t="s">
        <v>118</v>
      </c>
      <c r="E38" s="5" t="n">
        <v>140.087</v>
      </c>
      <c r="F38" s="4" t="s">
        <v>73</v>
      </c>
      <c r="P38" s="4" t="s">
        <v>63</v>
      </c>
      <c r="T38" s="8" t="s">
        <v>37</v>
      </c>
      <c r="U38" s="8" t="s">
        <v>37</v>
      </c>
      <c r="V38" s="8" t="s">
        <v>64</v>
      </c>
      <c r="Z38" s="4" t="s">
        <v>119</v>
      </c>
      <c r="AA38" s="4" t="s">
        <v>63</v>
      </c>
    </row>
    <row r="39" customFormat="false" ht="14.65" hidden="false" customHeight="false" outlineLevel="0" collapsed="false">
      <c r="D39" s="4" t="s">
        <v>120</v>
      </c>
    </row>
    <row r="40" customFormat="false" ht="14.65" hidden="false" customHeight="false" outlineLevel="0" collapsed="false">
      <c r="D40" s="1" t="s">
        <v>121</v>
      </c>
    </row>
    <row r="42" customFormat="false" ht="14.65" hidden="false" customHeight="false" outlineLevel="0" collapsed="false">
      <c r="B42" s="3" t="s">
        <v>122</v>
      </c>
    </row>
    <row r="43" customFormat="false" ht="14.65" hidden="false" customHeight="false" outlineLevel="0" collapsed="false">
      <c r="A43" s="1" t="n">
        <v>16</v>
      </c>
      <c r="B43" s="2" t="s">
        <v>113</v>
      </c>
      <c r="C43" s="3" t="s">
        <v>123</v>
      </c>
      <c r="D43" s="4" t="s">
        <v>124</v>
      </c>
      <c r="E43" s="5" t="n">
        <v>165.7</v>
      </c>
      <c r="F43" s="4" t="s">
        <v>125</v>
      </c>
      <c r="P43" s="4" t="s">
        <v>63</v>
      </c>
      <c r="T43" s="8" t="s">
        <v>37</v>
      </c>
      <c r="U43" s="8" t="s">
        <v>37</v>
      </c>
      <c r="V43" s="8" t="s">
        <v>64</v>
      </c>
      <c r="Z43" s="4" t="s">
        <v>116</v>
      </c>
      <c r="AA43" s="4" t="n">
        <v>222508</v>
      </c>
    </row>
    <row r="44" customFormat="false" ht="14.65" hidden="false" customHeight="false" outlineLevel="0" collapsed="false">
      <c r="A44" s="1" t="n">
        <v>17</v>
      </c>
      <c r="B44" s="2" t="s">
        <v>74</v>
      </c>
      <c r="C44" s="3" t="s">
        <v>126</v>
      </c>
      <c r="D44" s="4" t="s">
        <v>127</v>
      </c>
      <c r="E44" s="5" t="n">
        <v>167.357</v>
      </c>
      <c r="F44" s="4" t="s">
        <v>88</v>
      </c>
      <c r="P44" s="4" t="s">
        <v>63</v>
      </c>
      <c r="T44" s="8" t="s">
        <v>37</v>
      </c>
      <c r="U44" s="8" t="s">
        <v>37</v>
      </c>
      <c r="V44" s="8" t="s">
        <v>64</v>
      </c>
      <c r="Z44" s="4" t="s">
        <v>119</v>
      </c>
      <c r="AA44" s="4" t="s">
        <v>63</v>
      </c>
    </row>
    <row r="45" customFormat="false" ht="14.65" hidden="false" customHeight="false" outlineLevel="0" collapsed="false">
      <c r="D45" s="4" t="s">
        <v>128</v>
      </c>
    </row>
    <row r="46" customFormat="false" ht="14.65" hidden="false" customHeight="false" outlineLevel="0" collapsed="false">
      <c r="A46" s="1" t="n">
        <v>18</v>
      </c>
      <c r="B46" s="2" t="s">
        <v>113</v>
      </c>
      <c r="C46" s="3" t="s">
        <v>129</v>
      </c>
      <c r="D46" s="4" t="s">
        <v>130</v>
      </c>
      <c r="E46" s="5" t="n">
        <v>14.913</v>
      </c>
      <c r="F46" s="4" t="s">
        <v>62</v>
      </c>
      <c r="P46" s="4" t="s">
        <v>63</v>
      </c>
      <c r="T46" s="8" t="s">
        <v>37</v>
      </c>
      <c r="U46" s="8" t="s">
        <v>37</v>
      </c>
      <c r="V46" s="8" t="s">
        <v>64</v>
      </c>
      <c r="Z46" s="4" t="s">
        <v>116</v>
      </c>
      <c r="AA46" s="4" t="n">
        <v>2225098001021</v>
      </c>
    </row>
    <row r="47" customFormat="false" ht="14.65" hidden="false" customHeight="false" outlineLevel="0" collapsed="false">
      <c r="D47" s="4" t="s">
        <v>131</v>
      </c>
    </row>
    <row r="48" customFormat="false" ht="0.75" hidden="false" customHeight="true" outlineLevel="0" collapsed="false">
      <c r="D48" s="4" t="s">
        <v>132</v>
      </c>
    </row>
    <row r="49" customFormat="false" ht="14.65" hidden="false" customHeight="false" outlineLevel="0" collapsed="false">
      <c r="A49" s="1" t="n">
        <v>19</v>
      </c>
      <c r="B49" s="2" t="s">
        <v>85</v>
      </c>
      <c r="C49" s="3" t="s">
        <v>133</v>
      </c>
      <c r="D49" s="4" t="s">
        <v>134</v>
      </c>
      <c r="E49" s="5" t="n">
        <v>6</v>
      </c>
      <c r="F49" s="4" t="s">
        <v>88</v>
      </c>
      <c r="P49" s="4" t="s">
        <v>63</v>
      </c>
      <c r="T49" s="8" t="s">
        <v>37</v>
      </c>
      <c r="U49" s="8" t="s">
        <v>37</v>
      </c>
      <c r="V49" s="8" t="s">
        <v>64</v>
      </c>
      <c r="Z49" s="4" t="s">
        <v>135</v>
      </c>
      <c r="AA49" s="4" t="n">
        <v>1103043202502</v>
      </c>
    </row>
    <row r="50" customFormat="false" ht="14.65" hidden="true" customHeight="false" outlineLevel="0" collapsed="false">
      <c r="D50" s="4" t="s">
        <v>132</v>
      </c>
    </row>
    <row r="51" customFormat="false" ht="14.65" hidden="false" customHeight="false" outlineLevel="0" collapsed="false">
      <c r="A51" s="1" t="n">
        <v>20</v>
      </c>
      <c r="B51" s="2" t="s">
        <v>74</v>
      </c>
      <c r="C51" s="3" t="s">
        <v>136</v>
      </c>
      <c r="D51" s="4" t="s">
        <v>137</v>
      </c>
      <c r="E51" s="5" t="n">
        <v>6</v>
      </c>
      <c r="F51" s="4" t="s">
        <v>88</v>
      </c>
      <c r="P51" s="4" t="s">
        <v>63</v>
      </c>
      <c r="T51" s="8" t="s">
        <v>37</v>
      </c>
      <c r="U51" s="8" t="s">
        <v>37</v>
      </c>
      <c r="V51" s="8" t="s">
        <v>64</v>
      </c>
      <c r="Z51" s="4" t="s">
        <v>138</v>
      </c>
      <c r="AA51" s="4" t="s">
        <v>63</v>
      </c>
    </row>
    <row r="52" customFormat="false" ht="14.65" hidden="false" customHeight="false" outlineLevel="0" collapsed="false">
      <c r="A52" s="1" t="n">
        <v>21</v>
      </c>
      <c r="B52" s="2" t="s">
        <v>85</v>
      </c>
      <c r="C52" s="3" t="s">
        <v>139</v>
      </c>
      <c r="D52" s="4" t="s">
        <v>140</v>
      </c>
      <c r="E52" s="5" t="n">
        <v>2</v>
      </c>
      <c r="F52" s="4" t="s">
        <v>88</v>
      </c>
      <c r="P52" s="4" t="s">
        <v>63</v>
      </c>
      <c r="T52" s="8" t="s">
        <v>37</v>
      </c>
      <c r="U52" s="8" t="s">
        <v>37</v>
      </c>
      <c r="V52" s="8" t="s">
        <v>64</v>
      </c>
      <c r="Z52" s="4" t="s">
        <v>135</v>
      </c>
      <c r="AA52" s="4" t="s">
        <v>63</v>
      </c>
    </row>
    <row r="53" customFormat="false" ht="14.65" hidden="false" customHeight="false" outlineLevel="0" collapsed="false">
      <c r="A53" s="1" t="n">
        <v>22</v>
      </c>
      <c r="B53" s="2" t="s">
        <v>74</v>
      </c>
      <c r="C53" s="3" t="s">
        <v>141</v>
      </c>
      <c r="D53" s="4" t="s">
        <v>142</v>
      </c>
      <c r="E53" s="5" t="n">
        <v>2</v>
      </c>
      <c r="F53" s="4" t="s">
        <v>88</v>
      </c>
      <c r="P53" s="4" t="s">
        <v>63</v>
      </c>
      <c r="T53" s="8" t="s">
        <v>37</v>
      </c>
      <c r="U53" s="8" t="s">
        <v>37</v>
      </c>
      <c r="V53" s="8" t="s">
        <v>64</v>
      </c>
      <c r="Z53" s="4" t="s">
        <v>138</v>
      </c>
      <c r="AA53" s="4" t="s">
        <v>63</v>
      </c>
    </row>
    <row r="54" customFormat="false" ht="14.65" hidden="false" customHeight="false" outlineLevel="0" collapsed="false">
      <c r="A54" s="1" t="n">
        <v>23</v>
      </c>
      <c r="B54" s="2" t="s">
        <v>85</v>
      </c>
      <c r="C54" s="3" t="s">
        <v>143</v>
      </c>
      <c r="D54" s="4" t="s">
        <v>144</v>
      </c>
      <c r="E54" s="5" t="n">
        <v>1</v>
      </c>
      <c r="F54" s="4" t="s">
        <v>88</v>
      </c>
      <c r="P54" s="4" t="s">
        <v>63</v>
      </c>
      <c r="T54" s="8" t="s">
        <v>37</v>
      </c>
      <c r="U54" s="8" t="s">
        <v>37</v>
      </c>
      <c r="V54" s="8" t="s">
        <v>64</v>
      </c>
      <c r="Z54" s="4" t="s">
        <v>135</v>
      </c>
      <c r="AA54" s="4" t="s">
        <v>63</v>
      </c>
    </row>
    <row r="55" customFormat="false" ht="14.65" hidden="false" customHeight="false" outlineLevel="0" collapsed="false">
      <c r="A55" s="1" t="n">
        <v>24</v>
      </c>
      <c r="B55" s="2" t="s">
        <v>113</v>
      </c>
      <c r="C55" s="3" t="s">
        <v>145</v>
      </c>
      <c r="D55" s="4" t="s">
        <v>146</v>
      </c>
      <c r="E55" s="5" t="n">
        <v>140.53</v>
      </c>
      <c r="F55" s="4" t="s">
        <v>147</v>
      </c>
      <c r="P55" s="4" t="s">
        <v>63</v>
      </c>
      <c r="T55" s="8" t="s">
        <v>37</v>
      </c>
      <c r="U55" s="8" t="s">
        <v>37</v>
      </c>
      <c r="V55" s="8" t="s">
        <v>64</v>
      </c>
      <c r="Z55" s="4" t="s">
        <v>148</v>
      </c>
      <c r="AA55" s="4" t="n">
        <v>2299220400121</v>
      </c>
    </row>
    <row r="56" customFormat="false" ht="14.65" hidden="false" customHeight="false" outlineLevel="0" collapsed="false">
      <c r="D56" s="1" t="s">
        <v>149</v>
      </c>
    </row>
    <row r="58" customFormat="false" ht="14.65" hidden="false" customHeight="false" outlineLevel="0" collapsed="false">
      <c r="D58" s="1" t="s">
        <v>150</v>
      </c>
    </row>
    <row r="60" customFormat="false" ht="14.65" hidden="false" customHeight="false" outlineLevel="0" collapsed="false">
      <c r="D60" s="4" t="s">
        <v>151</v>
      </c>
    </row>
  </sheetData>
  <printOptions headings="false" gridLines="false" gridLinesSet="true" horizontalCentered="true" verticalCentered="false"/>
  <pageMargins left="0.39375" right="0.354166666666667" top="0.629861111111111" bottom="0.590277777777778" header="0.511805555555555" footer="0.354166666666667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&amp;R&amp;"Arial,Normálne"&amp;10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0" topLeftCell="A11" activePane="bottomLeft" state="frozen"/>
      <selection pane="topLeft" activeCell="A1" activeCellId="0" sqref="A1"/>
      <selection pane="bottomLeft" activeCell="A11" activeCellId="0" sqref="A11"/>
    </sheetView>
  </sheetViews>
  <sheetFormatPr defaultRowHeight="14.65" zeroHeight="false" outlineLevelRow="0" outlineLevelCol="0"/>
  <cols>
    <col collapsed="false" customWidth="true" hidden="false" outlineLevel="0" max="1" min="1" style="34" width="15.68"/>
    <col collapsed="false" customWidth="true" hidden="false" outlineLevel="0" max="3" min="2" style="34" width="45.65"/>
    <col collapsed="false" customWidth="true" hidden="false" outlineLevel="0" max="4" min="4" style="35" width="11.27"/>
    <col collapsed="false" customWidth="true" hidden="false" outlineLevel="0" max="257" min="5" style="4" width="9.13"/>
    <col collapsed="false" customWidth="true" hidden="false" outlineLevel="0" max="1025" min="258" style="0" width="9.13"/>
  </cols>
  <sheetData>
    <row r="1" customFormat="false" ht="14.65" hidden="false" customHeight="false" outlineLevel="0" collapsed="false">
      <c r="A1" s="36" t="s">
        <v>0</v>
      </c>
      <c r="B1" s="37"/>
      <c r="C1" s="37"/>
      <c r="D1" s="38" t="s">
        <v>152</v>
      </c>
    </row>
    <row r="2" customFormat="false" ht="14.65" hidden="false" customHeight="false" outlineLevel="0" collapsed="false">
      <c r="A2" s="36" t="s">
        <v>7</v>
      </c>
      <c r="B2" s="37"/>
      <c r="C2" s="37"/>
      <c r="D2" s="38" t="s">
        <v>8</v>
      </c>
    </row>
    <row r="3" customFormat="false" ht="14.65" hidden="false" customHeight="false" outlineLevel="0" collapsed="false">
      <c r="A3" s="36" t="s">
        <v>12</v>
      </c>
      <c r="B3" s="37"/>
      <c r="C3" s="37"/>
      <c r="D3" s="38" t="s">
        <v>153</v>
      </c>
    </row>
    <row r="4" customFormat="false" ht="14.65" hidden="false" customHeight="false" outlineLevel="0" collapsed="false">
      <c r="A4" s="37"/>
      <c r="B4" s="37"/>
      <c r="C4" s="37"/>
      <c r="D4" s="37"/>
    </row>
    <row r="5" customFormat="false" ht="14.65" hidden="false" customHeight="false" outlineLevel="0" collapsed="false">
      <c r="A5" s="36" t="s">
        <v>21</v>
      </c>
      <c r="B5" s="37"/>
      <c r="C5" s="37"/>
      <c r="D5" s="37"/>
    </row>
    <row r="6" customFormat="false" ht="14.65" hidden="false" customHeight="false" outlineLevel="0" collapsed="false">
      <c r="A6" s="36" t="s">
        <v>154</v>
      </c>
      <c r="B6" s="37"/>
      <c r="C6" s="37"/>
      <c r="D6" s="37"/>
    </row>
    <row r="7" customFormat="false" ht="14.65" hidden="false" customHeight="false" outlineLevel="0" collapsed="false">
      <c r="A7" s="36"/>
      <c r="B7" s="37"/>
      <c r="C7" s="37"/>
      <c r="D7" s="37"/>
    </row>
    <row r="8" customFormat="false" ht="14.65" hidden="false" customHeight="false" outlineLevel="0" collapsed="false">
      <c r="A8" s="4" t="s">
        <v>24</v>
      </c>
      <c r="B8" s="39"/>
      <c r="C8" s="40"/>
      <c r="D8" s="41"/>
    </row>
    <row r="9" customFormat="false" ht="14.65" hidden="false" customHeight="false" outlineLevel="0" collapsed="false">
      <c r="A9" s="42" t="s">
        <v>155</v>
      </c>
      <c r="B9" s="43" t="s">
        <v>156</v>
      </c>
      <c r="C9" s="43" t="s">
        <v>157</v>
      </c>
      <c r="D9" s="44" t="s">
        <v>158</v>
      </c>
    </row>
    <row r="10" customFormat="false" ht="14.65" hidden="false" customHeight="false" outlineLevel="0" collapsed="false">
      <c r="A10" s="45"/>
      <c r="B10" s="46"/>
      <c r="C10" s="47"/>
      <c r="D10" s="48"/>
    </row>
  </sheetData>
  <printOptions headings="false" gridLines="false" gridLinesSet="true" horizontalCentered="true" verticalCentered="false"/>
  <pageMargins left="0.39375" right="0.354166666666667" top="0.629861111111111" bottom="0.590277777777778" header="0.511805555555555" footer="0.354166666666667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&amp;R&amp;"Arial,Normálne"&amp;10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 LibreOffice_project/86daf60bf00efa86ad547e59e09d6bb77c699acb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sk-SK</dc:language>
  <cp:lastModifiedBy/>
  <dcterms:modified xsi:type="dcterms:W3CDTF">2020-03-31T21:45:54Z</dcterms:modified>
  <cp:revision>1</cp:revision>
  <dc:subject/>
  <dc:title/>
</cp:coreProperties>
</file>